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D46B404C-CB5C-4416-8475-1B6748F1974E}" xr6:coauthVersionLast="47" xr6:coauthVersionMax="47" xr10:uidLastSave="{00000000-0000-0000-0000-000000000000}"/>
  <bookViews>
    <workbookView xWindow="460" yWindow="460" windowWidth="28790" windowHeight="15470" xr2:uid="{27DE9AC1-590C-4B28-AC75-FD8B28BB437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<sst xmlns="http://schemas.openxmlformats.org/spreadsheetml/2006/main" count="257" uniqueCount="185">
  <si>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</si>
  <si>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</si>
  <si>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</si>
  <si>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</si>
  <si>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</si>
  <si>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</si>
  <si>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</si>
  <si>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</si>
  <si>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</si>
  <si>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</si>
  <si>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</si>
  <si>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</si>
  <si>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</si>
  <si>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</si>
  <si>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SANTA COLOMA DE GRAMENET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</si>
  <si>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</si>
  <si>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</si>
  <si>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</si>
  <si>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</si>
  <si>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</si>
  <si>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</si>
  <si>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</si>
  <si>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</si>
  <si>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</si>
  <si>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</si>
  <si>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</si>
  <si>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</si>
  <si>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</si>
  <si>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</si>
  <si>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</si>
  <si>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</si>
  <si>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</si>
  <si>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</si>
  <si>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</si>
  <si>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</si>
  <si>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</si>
  <si>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Santa Coloma de Gramenet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</si>
  <si>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</si>
  <si>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</si>
  <si>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</si>
  <si>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</si>
  <si>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</si>
  <si>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</si>
  <si>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</si>
  <si>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</si>
  <si>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</si>
  <si>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</si>
  <si>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</si>
  <si>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</si>
  <si>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</si>
  <si>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</si>
  <si>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</si>
  <si>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</si>
  <si>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</si>
  <si>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</si>
  <si>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</si>
  <si>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</si>
  <si>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</si>
  <si>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</si>
  <si>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</si>
  <si>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China</t>
  </si>
  <si>
    <t>Marruecos</t>
  </si>
  <si>
    <t>Pakistan</t>
  </si>
  <si>
    <t>Honduras</t>
  </si>
  <si>
    <t>India</t>
  </si>
  <si>
    <t>Colombia</t>
  </si>
  <si>
    <t>Bangladesh</t>
  </si>
  <si>
    <t>Otros paises de Europa</t>
  </si>
  <si>
    <t>Peru</t>
  </si>
  <si>
    <t>Ecuador</t>
  </si>
  <si>
    <t>Republica Dominicana</t>
  </si>
  <si>
    <t>Brasil</t>
  </si>
  <si>
    <t>Venezuela</t>
  </si>
  <si>
    <t>Bolivia</t>
  </si>
  <si>
    <t>Rumania</t>
  </si>
  <si>
    <t>Ucrania</t>
  </si>
  <si>
    <t>Otros paises de América</t>
  </si>
  <si>
    <t>Italia</t>
  </si>
  <si>
    <t>Nigeria</t>
  </si>
  <si>
    <t>Paraguay</t>
  </si>
  <si>
    <t>Argentina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</si>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</sst>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E23D71D-FF92-458E-992B-24F6085E72B8}"/>
    <cellStyle name="Normal" xfId="0" builtinId="0"/>
    <cellStyle name="Normal 2" xfId="1" xr:uid="{860BFB2C-9E8C-41F6-B24B-B3616E247D22}"/>
    <cellStyle name="Porcentaje 2" xfId="2" xr:uid="{CBCE8A2E-801E-43F5-83F5-9B2E786E5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DB-432A-AF0B-F320E91FA9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DB-432A-AF0B-F320E91FA9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DB-432A-AF0B-F320E91FA9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9DB-432A-AF0B-F320E91FA90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9DB-432A-AF0B-F320E91FA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115568</c:v>
              </c:pt>
              <c:pt idx="1">
                <c:v>116012</c:v>
              </c:pt>
              <c:pt idx="2">
                <c:v>116503</c:v>
              </c:pt>
              <c:pt idx="3">
                <c:v>118129</c:v>
              </c:pt>
              <c:pt idx="4">
                <c:v>119056</c:v>
              </c:pt>
              <c:pt idx="5">
                <c:v>116765</c:v>
              </c:pt>
              <c:pt idx="6">
                <c:v>117336</c:v>
              </c:pt>
              <c:pt idx="7">
                <c:v>119717</c:v>
              </c:pt>
              <c:pt idx="8">
                <c:v>120060</c:v>
              </c:pt>
              <c:pt idx="9">
                <c:v>120824</c:v>
              </c:pt>
              <c:pt idx="10" formatCode="#,##0">
                <c:v>120593</c:v>
              </c:pt>
              <c:pt idx="11" formatCode="#,##0">
                <c:v>120029</c:v>
              </c:pt>
              <c:pt idx="12" formatCode="#,##0">
                <c:v>118738</c:v>
              </c:pt>
              <c:pt idx="13" formatCode="#,##0">
                <c:v>116950</c:v>
              </c:pt>
              <c:pt idx="14" formatCode="#,##0">
                <c:v>117153</c:v>
              </c:pt>
              <c:pt idx="15" formatCode="#,##0">
                <c:v>117597</c:v>
              </c:pt>
              <c:pt idx="16" formatCode="#,##0">
                <c:v>118821</c:v>
              </c:pt>
              <c:pt idx="17" formatCode="#,##0">
                <c:v>119215</c:v>
              </c:pt>
              <c:pt idx="18" formatCode="#,##0">
                <c:v>120443</c:v>
              </c:pt>
              <c:pt idx="19" formatCode="#,##0">
                <c:v>119289</c:v>
              </c:pt>
              <c:pt idx="20" formatCode="#,##0">
                <c:v>117981</c:v>
              </c:pt>
              <c:pt idx="21" formatCode="#,##0">
                <c:v>119195</c:v>
              </c:pt>
              <c:pt idx="22" formatCode="#,##0">
                <c:v>120903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D7-41BC-A8C2-E9E8905AF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85C-4A43-817C-D999EDACC01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85C-4A43-817C-D999EDACC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18-48C5-8A3F-A19CB0A71E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18-48C5-8A3F-A19CB0A71E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18-48C5-8A3F-A19CB0A71E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18-48C5-8A3F-A19CB0A71EE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EC18-48C5-8A3F-A19CB0A71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B1-4495-A03B-3B85B91DE6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B1-4495-A03B-3B85B91DE6B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B1-4495-A03B-3B85B91DE6B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EB1-4495-A03B-3B85B91DE6B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EB1-4495-A03B-3B85B91DE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31-4051-926A-E1B7F2FF17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31-4051-926A-E1B7F2FF17D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F31-4051-926A-E1B7F2FF17D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31-4051-926A-E1B7F2FF17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F31-4051-926A-E1B7F2FF1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62-4189-ACD8-14BA887B94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62-4189-ACD8-14BA887B94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62-4189-ACD8-14BA887B94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B62-4189-ACD8-14BA887B94B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62-4189-ACD8-14BA887B94B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62-4189-ACD8-14BA887B94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B62-4189-ACD8-14BA887B9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FA0E3A6-E731-4E4D-9708-68090034B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EFE9AD-6DB1-4096-985E-575F89A18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7033C94-0985-49BE-9CF5-473DF232D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567036E-2026-40A2-9CE8-F8DA6B12C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324F53-5417-437F-878C-E9D251B7A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28981CD-D664-4E12-8257-6E87999F6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C1CE535-673F-4D95-9265-9AB3D7AEEF0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9BE140D-9F7E-4480-8FA7-C6569DC05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25BC442-DEA4-4478-80AE-BD6D7B971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BD80AC-3BD6-42E7-8137-3A803DE2C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4410412-ADC2-40FE-8AFA-27FA9A4F4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EA9DEF0-6217-4ECB-8C30-863AAEC22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0A27BD6-A6CA-4E16-95E9-AEDEA401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7F6D4B-5EA2-4787-B99B-30B717F80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1988FC-5269-43E7-8527-8940F6569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14E66D7-8031-4974-8404-33DE5346A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76B23CF-44EE-4189-AF3D-8890F43D9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D05FFEA-7725-48B5-9754-DD08DE9DC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4917C4A-BA8A-496C-B63A-8D32C9CA7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7EBA9DD-E6E9-47D0-A870-510A4F605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8A7FCBD-5B6A-403F-9EBB-A81145183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D91D-4E77-41B6-B471-30681B41049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SANTA COLOMA DE GRAMENET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4126078-D599-42E2-91A1-7E159D3590F1}"/>
    <hyperlink ref="B14:C14" location="Municipios!A1" display="Municipios" xr:uid="{9274833A-E2B8-4D72-8CB7-AD78CED93295}"/>
    <hyperlink ref="B16:C16" location="'Datos Demograficos'!A1" display="Datos Demograficos" xr:uid="{BC984A1C-C933-45E6-924C-8096617A6540}"/>
    <hyperlink ref="B18:C18" location="Nacionalidades!A1" display="Nacionalidades" xr:uid="{3F1DD4B2-ECDF-4309-887A-F55103B3B0B4}"/>
    <hyperlink ref="H18:I18" location="Trabajo!A1" display="Trabajo" xr:uid="{8CDA19B3-A882-45C3-BBED-2D464D544F74}"/>
    <hyperlink ref="E12:F12" location="'Datos Economicos'!A1" display="Datos Económicos" xr:uid="{19DA5869-2828-4EFC-A192-A9ADADE4DCEA}"/>
    <hyperlink ref="E14" location="Trafico!A1" display="Tráfico" xr:uid="{C7E4607B-AEFB-4B6A-8C75-1CEACDC60BAC}"/>
    <hyperlink ref="E16:F16" location="'Plazas Turisticas'!A1" display="Plazas Turisticas" xr:uid="{B5618D8B-8693-45AE-B241-D9C1E9DDC5B6}"/>
    <hyperlink ref="E18:F18" location="Bancos!A1" display="Bancos" xr:uid="{A9A5CB65-7A23-404D-8D94-10D70827BC82}"/>
    <hyperlink ref="H12" location="Presupuestos!A1" display="Presupuestos" xr:uid="{04737E16-D2DA-4E03-AB92-63415519AE4B}"/>
    <hyperlink ref="H14" location="'Datos Catastrales'!A1" display="Datos Catastrales" xr:uid="{DC12AB1C-C72D-4D5C-81FB-1A8B0ED301D6}"/>
    <hyperlink ref="H16:I16" location="Hacienda!A1" display="Hacienda" xr:uid="{9FBF916D-9A4F-4430-828F-FC08EDA3D20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3B3AE-24E5-48B9-AF0A-64635EC97BE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30</v>
      </c>
      <c r="C15" s="115">
        <v>29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DCED552-BB8F-4617-A1C7-59B497AC037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3E24-38D1-496C-B13C-A0CF8B2CAFA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36959.989950000003</v>
      </c>
      <c r="C16" s="136">
        <v>3665.5079999999998</v>
      </c>
      <c r="D16" s="136">
        <v>10632.75251</v>
      </c>
      <c r="E16" s="136">
        <v>65347.540909999996</v>
      </c>
      <c r="F16" s="136">
        <v>568.20000000000005</v>
      </c>
      <c r="G16" s="136">
        <v>0</v>
      </c>
      <c r="H16" s="136">
        <v>307.01474999999999</v>
      </c>
      <c r="I16" s="136">
        <v>180</v>
      </c>
      <c r="J16" s="136">
        <v>2484.21072</v>
      </c>
      <c r="K16" s="137">
        <v>120145.21684000001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40885.923869999999</v>
      </c>
      <c r="C20" s="136">
        <v>46001.964979999997</v>
      </c>
      <c r="D20" s="136">
        <v>363.13703000000004</v>
      </c>
      <c r="E20" s="136">
        <v>23970.037120000001</v>
      </c>
      <c r="F20" s="136">
        <v>2193.38877</v>
      </c>
      <c r="G20" s="136">
        <v>60.41666</v>
      </c>
      <c r="H20" s="136">
        <v>1868.36724</v>
      </c>
      <c r="I20" s="136">
        <v>4301.98117</v>
      </c>
      <c r="J20" s="137">
        <v>120145.21683999999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37937.351020000002</v>
      </c>
      <c r="C24" s="136">
        <v>22708.547059999997</v>
      </c>
      <c r="D24" s="136">
        <v>21031.870420000003</v>
      </c>
      <c r="E24" s="136">
        <v>1867.9748200000001</v>
      </c>
      <c r="F24" s="136">
        <v>32075.355319999999</v>
      </c>
      <c r="G24" s="136">
        <v>4524.1181999999999</v>
      </c>
      <c r="H24" s="137">
        <v>120145.21684000001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689E69D-8311-4FF3-AAB6-BD4C38DADA0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A493-3ADA-4371-951B-A35D4934397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71077</v>
      </c>
      <c r="E15" s="150" t="s">
        <v>171</v>
      </c>
      <c r="F15" s="151">
        <v>7125</v>
      </c>
      <c r="G15" s="20"/>
      <c r="I15" s="100" t="s">
        <v>172</v>
      </c>
      <c r="J15" s="149">
        <v>85</v>
      </c>
      <c r="K15" s="23"/>
    </row>
    <row r="16" spans="1:11" ht="51" customHeight="1" x14ac:dyDescent="0.3">
      <c r="A16" s="20"/>
      <c r="B16" s="150" t="s">
        <v>173</v>
      </c>
      <c r="C16" s="152">
        <v>4417925.4230300002</v>
      </c>
      <c r="E16" s="150" t="s">
        <v>174</v>
      </c>
      <c r="F16" s="153">
        <v>311.4649</v>
      </c>
      <c r="G16" s="20"/>
      <c r="I16" s="150" t="s">
        <v>175</v>
      </c>
      <c r="J16" s="152">
        <v>283.5</v>
      </c>
      <c r="K16" s="23"/>
    </row>
    <row r="17" spans="1:13" ht="51" customHeight="1" thickBot="1" x14ac:dyDescent="0.35">
      <c r="A17" s="20"/>
      <c r="B17" s="150" t="s">
        <v>176</v>
      </c>
      <c r="C17" s="152">
        <v>1604868.8164000001</v>
      </c>
      <c r="E17" s="150" t="s">
        <v>177</v>
      </c>
      <c r="F17" s="153">
        <v>35.0015</v>
      </c>
      <c r="G17" s="20"/>
      <c r="I17" s="154" t="s">
        <v>178</v>
      </c>
      <c r="J17" s="155">
        <v>9843.7999999999993</v>
      </c>
      <c r="K17" s="23"/>
    </row>
    <row r="18" spans="1:13" ht="51" customHeight="1" thickBot="1" x14ac:dyDescent="0.35">
      <c r="A18" s="20"/>
      <c r="B18" s="154" t="s">
        <v>179</v>
      </c>
      <c r="C18" s="156">
        <v>2813056.6066300003</v>
      </c>
      <c r="D18" s="157"/>
      <c r="E18" s="154" t="s">
        <v>180</v>
      </c>
      <c r="F18" s="158">
        <v>276.46339999999998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59EBC3C-C9DD-42C7-92A1-E3CB441FA6C3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9ADD-10D2-4F3F-B4E6-D5F61B4F205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51578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3040.2761340106244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18946.371125673737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0.91915566851198471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564B6363-0BF4-41CB-954F-83C8CE35FCB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8DAAD-FB41-4E3B-993F-002B474FF1D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7.0900001525878906</v>
      </c>
      <c r="H14" s="25" t="s">
        <v>17</v>
      </c>
      <c r="I14" s="26">
        <v>9.1652631819769581E-4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120903</v>
      </c>
      <c r="H16" s="25" t="s">
        <v>17</v>
      </c>
      <c r="I16" s="26">
        <v>2.0569878686663698E-2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0.22992812419873784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17052.608941886934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2006</v>
      </c>
      <c r="H24" s="25" t="s">
        <v>17</v>
      </c>
      <c r="I24" s="26">
        <v>9.7713523044998876E-3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17671</v>
      </c>
      <c r="H26" s="25" t="s">
        <v>17</v>
      </c>
      <c r="I26" s="26">
        <v>5.8686252883915725E-3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6712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372</v>
      </c>
      <c r="H30" s="25" t="s">
        <v>17</v>
      </c>
      <c r="I30" s="26">
        <v>1.527218983496182E-3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30</v>
      </c>
      <c r="H32" s="25" t="s">
        <v>17</v>
      </c>
      <c r="I32" s="26">
        <v>1.1160714285714286E-2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52168</v>
      </c>
      <c r="H36" s="25" t="s">
        <v>17</v>
      </c>
      <c r="I36" s="26">
        <v>1.4330454771081644E-2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129376.08158000001</v>
      </c>
      <c r="H38" s="25" t="s">
        <v>17</v>
      </c>
      <c r="I38" s="26">
        <v>1.4580880220018867E-2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18946.371125673737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9656A43-B83B-4FE8-BB2D-847AE24C333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EEAB7-E63F-4270-BCB8-40F6C479E738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7.0900001525878906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8.6999999999999993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120903</v>
      </c>
    </row>
  </sheetData>
  <mergeCells count="3">
    <mergeCell ref="C6:E6"/>
    <mergeCell ref="C8:E8"/>
    <mergeCell ref="C10:E10"/>
  </mergeCells>
  <hyperlinks>
    <hyperlink ref="A7" location="Indice!A1" display="Índice" xr:uid="{0C44CE8A-4491-4BB2-A059-B7AC16DB435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51C85-0D34-414B-A149-CBBDA7324DED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120903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0.50583525636253857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0.22992812419873784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0.50883564208161736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17052.608941886934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0.1956609844255312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867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323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975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-108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18532</v>
      </c>
      <c r="H35" s="61"/>
      <c r="I35" s="61">
        <v>21284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9541</v>
      </c>
      <c r="H37" s="63">
        <v>8991</v>
      </c>
      <c r="I37" s="63">
        <v>11030</v>
      </c>
      <c r="J37" s="63">
        <v>10254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599D0AA-0558-4F03-9C04-B9745FE0EA76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01FE9-1A0C-4361-B797-0E05E9D5E2D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93104</v>
      </c>
      <c r="D11" s="66"/>
      <c r="E11" s="67" t="s">
        <v>51</v>
      </c>
      <c r="F11" s="65">
        <v>27799</v>
      </c>
      <c r="G11" s="67" t="s">
        <v>52</v>
      </c>
      <c r="H11" s="66"/>
      <c r="I11" s="65">
        <v>3115</v>
      </c>
      <c r="J11" s="67" t="s">
        <v>53</v>
      </c>
      <c r="K11" s="68">
        <v>4677</v>
      </c>
    </row>
    <row r="12" spans="1:11" ht="30.75" customHeight="1" thickBot="1" x14ac:dyDescent="0.35">
      <c r="B12" s="64" t="s">
        <v>54</v>
      </c>
      <c r="C12" s="65">
        <v>9241</v>
      </c>
      <c r="D12" s="67"/>
      <c r="E12" s="67" t="s">
        <v>55</v>
      </c>
      <c r="F12" s="65">
        <v>10755</v>
      </c>
      <c r="G12" s="67" t="s">
        <v>56</v>
      </c>
      <c r="H12" s="67"/>
      <c r="I12" s="65">
        <v>2</v>
      </c>
      <c r="J12" s="67" t="s">
        <v>57</v>
      </c>
      <c r="K12" s="68">
        <v>9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120903</v>
      </c>
      <c r="J14" s="69"/>
      <c r="K14" s="69"/>
    </row>
    <row r="16" spans="1:11" x14ac:dyDescent="0.3">
      <c r="B16" s="21" t="s">
        <v>60</v>
      </c>
      <c r="C16" s="76">
        <v>4683</v>
      </c>
    </row>
    <row r="17" spans="2:3" x14ac:dyDescent="0.3">
      <c r="B17" s="21" t="s">
        <v>61</v>
      </c>
      <c r="C17" s="76">
        <v>3699</v>
      </c>
    </row>
    <row r="18" spans="2:3" x14ac:dyDescent="0.3">
      <c r="B18" s="21" t="s">
        <v>62</v>
      </c>
      <c r="C18" s="76">
        <v>2776</v>
      </c>
    </row>
    <row r="19" spans="2:3" x14ac:dyDescent="0.3">
      <c r="B19" s="21" t="s">
        <v>63</v>
      </c>
      <c r="C19" s="76">
        <v>1933</v>
      </c>
    </row>
    <row r="20" spans="2:3" x14ac:dyDescent="0.3">
      <c r="B20" s="21" t="s">
        <v>64</v>
      </c>
      <c r="C20" s="76">
        <v>1594</v>
      </c>
    </row>
    <row r="21" spans="2:3" x14ac:dyDescent="0.3">
      <c r="B21" s="21" t="s">
        <v>65</v>
      </c>
      <c r="C21" s="76">
        <v>1533</v>
      </c>
    </row>
    <row r="22" spans="2:3" x14ac:dyDescent="0.3">
      <c r="B22" s="21" t="s">
        <v>66</v>
      </c>
      <c r="C22" s="76">
        <v>1462</v>
      </c>
    </row>
    <row r="23" spans="2:3" x14ac:dyDescent="0.3">
      <c r="B23" s="21" t="s">
        <v>67</v>
      </c>
      <c r="C23" s="76">
        <v>1146</v>
      </c>
    </row>
    <row r="24" spans="2:3" x14ac:dyDescent="0.3">
      <c r="B24" s="21" t="s">
        <v>68</v>
      </c>
      <c r="C24" s="76">
        <v>900</v>
      </c>
    </row>
    <row r="25" spans="2:3" x14ac:dyDescent="0.3">
      <c r="B25" s="21" t="s">
        <v>69</v>
      </c>
      <c r="C25" s="76">
        <v>868</v>
      </c>
    </row>
    <row r="26" spans="2:3" x14ac:dyDescent="0.3">
      <c r="B26" s="21" t="s">
        <v>70</v>
      </c>
      <c r="C26" s="76">
        <v>750</v>
      </c>
    </row>
    <row r="27" spans="2:3" x14ac:dyDescent="0.3">
      <c r="B27" s="21" t="s">
        <v>71</v>
      </c>
      <c r="C27" s="76">
        <v>749</v>
      </c>
    </row>
    <row r="28" spans="2:3" x14ac:dyDescent="0.3">
      <c r="B28" s="21" t="s">
        <v>72</v>
      </c>
      <c r="C28" s="76">
        <v>605</v>
      </c>
    </row>
    <row r="29" spans="2:3" x14ac:dyDescent="0.3">
      <c r="B29" s="21" t="s">
        <v>73</v>
      </c>
      <c r="C29" s="76">
        <v>456</v>
      </c>
    </row>
    <row r="30" spans="2:3" x14ac:dyDescent="0.3">
      <c r="B30" s="21" t="s">
        <v>74</v>
      </c>
      <c r="C30" s="76">
        <v>440</v>
      </c>
    </row>
    <row r="31" spans="2:3" x14ac:dyDescent="0.3">
      <c r="B31" s="21" t="s">
        <v>75</v>
      </c>
      <c r="C31" s="76">
        <v>440</v>
      </c>
    </row>
    <row r="32" spans="2:3" x14ac:dyDescent="0.3">
      <c r="B32" s="21" t="s">
        <v>76</v>
      </c>
      <c r="C32" s="76">
        <v>404</v>
      </c>
    </row>
    <row r="33" spans="2:3" x14ac:dyDescent="0.3">
      <c r="B33" s="21" t="s">
        <v>77</v>
      </c>
      <c r="C33" s="76">
        <v>368</v>
      </c>
    </row>
    <row r="34" spans="2:3" x14ac:dyDescent="0.3">
      <c r="B34" s="21" t="s">
        <v>78</v>
      </c>
      <c r="C34" s="76">
        <v>342</v>
      </c>
    </row>
    <row r="35" spans="2:3" x14ac:dyDescent="0.3">
      <c r="B35" s="21" t="s">
        <v>79</v>
      </c>
      <c r="C35" s="76">
        <v>292</v>
      </c>
    </row>
    <row r="36" spans="2:3" x14ac:dyDescent="0.3">
      <c r="B36" s="21" t="s">
        <v>80</v>
      </c>
      <c r="C36" s="76">
        <v>215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38D1132-4C11-4020-84AC-FF412C55963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BAA16-3AE5-424A-905A-20CB3A08DBF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11239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9091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6712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2379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0.11865336658354114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562</v>
      </c>
      <c r="E28" s="89">
        <v>189</v>
      </c>
      <c r="F28" s="89">
        <v>7978</v>
      </c>
      <c r="G28" s="90">
        <v>8942</v>
      </c>
      <c r="H28" s="90">
        <f>SUM(D28:G28)</f>
        <v>17671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A25A399-DEE0-4C38-8786-A7D9A0FFEEE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E98A1-13F3-4658-AF57-460DE0D2AC0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1739</v>
      </c>
      <c r="D15" s="107">
        <v>8964</v>
      </c>
      <c r="E15" s="108">
        <v>266</v>
      </c>
      <c r="G15" s="105" t="s">
        <v>93</v>
      </c>
      <c r="H15" s="109">
        <v>0</v>
      </c>
      <c r="I15" s="107">
        <v>78</v>
      </c>
      <c r="J15" s="107">
        <v>4348</v>
      </c>
      <c r="K15" s="110">
        <v>6543</v>
      </c>
      <c r="L15" s="111"/>
      <c r="M15" s="105" t="s">
        <v>93</v>
      </c>
      <c r="N15" s="112">
        <v>4462</v>
      </c>
      <c r="O15" s="112">
        <v>2984</v>
      </c>
      <c r="P15" s="112">
        <v>1559</v>
      </c>
      <c r="Q15" s="108">
        <v>1964</v>
      </c>
      <c r="R15" s="23"/>
    </row>
    <row r="16" spans="1:18" ht="34.5" customHeight="1" thickBot="1" x14ac:dyDescent="0.35">
      <c r="A16" s="20"/>
      <c r="B16" s="113" t="s">
        <v>105</v>
      </c>
      <c r="C16" s="114">
        <v>842</v>
      </c>
      <c r="D16" s="115">
        <v>921</v>
      </c>
      <c r="E16" s="116">
        <v>243</v>
      </c>
      <c r="G16" s="113" t="s">
        <v>105</v>
      </c>
      <c r="H16" s="114">
        <v>0</v>
      </c>
      <c r="I16" s="115">
        <v>29</v>
      </c>
      <c r="J16" s="115">
        <v>1002</v>
      </c>
      <c r="K16" s="116">
        <v>975</v>
      </c>
      <c r="L16" s="111"/>
      <c r="M16" s="113" t="s">
        <v>105</v>
      </c>
      <c r="N16" s="115">
        <v>1829</v>
      </c>
      <c r="O16" s="115">
        <v>158</v>
      </c>
      <c r="P16" s="115">
        <v>16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F073834-19F9-4172-AB60-BEF791A2073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2173B-43BF-483B-97C7-8D9CFEA0A04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35759</v>
      </c>
      <c r="C15" s="115">
        <v>10505</v>
      </c>
      <c r="D15" s="115">
        <v>5411</v>
      </c>
      <c r="E15" s="115">
        <v>35</v>
      </c>
      <c r="F15" s="115">
        <v>157</v>
      </c>
      <c r="G15" s="116">
        <v>301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32718</v>
      </c>
      <c r="C21" s="115">
        <v>17968</v>
      </c>
      <c r="D21" s="116">
        <v>50686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42F75D5-E578-4954-9929-0B3273A68C6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E3DD-43A1-4248-8EB1-7E86DD96AFA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1</v>
      </c>
      <c r="D16" s="122">
        <v>0</v>
      </c>
      <c r="E16" s="122">
        <v>3</v>
      </c>
      <c r="F16" s="122">
        <v>0</v>
      </c>
      <c r="G16" s="123">
        <v>0</v>
      </c>
      <c r="H16" s="124">
        <v>4</v>
      </c>
      <c r="I16" s="23"/>
    </row>
    <row r="17" spans="1:9" ht="32.25" customHeight="1" thickBot="1" x14ac:dyDescent="0.35">
      <c r="A17" s="20"/>
      <c r="B17" s="125" t="s">
        <v>125</v>
      </c>
      <c r="C17" s="115">
        <v>1</v>
      </c>
      <c r="D17" s="115">
        <v>0</v>
      </c>
      <c r="E17" s="115">
        <v>3</v>
      </c>
      <c r="F17" s="115">
        <v>0</v>
      </c>
      <c r="G17" s="126">
        <v>0</v>
      </c>
      <c r="H17" s="116">
        <v>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36</v>
      </c>
      <c r="D22" s="122">
        <v>0</v>
      </c>
      <c r="E22" s="122">
        <v>336</v>
      </c>
      <c r="F22" s="122">
        <v>0</v>
      </c>
      <c r="G22" s="123">
        <v>0</v>
      </c>
      <c r="H22" s="124">
        <v>372</v>
      </c>
      <c r="I22" s="23"/>
    </row>
    <row r="23" spans="1:9" ht="32.25" customHeight="1" thickBot="1" x14ac:dyDescent="0.35">
      <c r="A23" s="20"/>
      <c r="B23" s="125" t="s">
        <v>125</v>
      </c>
      <c r="C23" s="115">
        <v>36</v>
      </c>
      <c r="D23" s="115">
        <v>0</v>
      </c>
      <c r="E23" s="115">
        <v>336</v>
      </c>
      <c r="F23" s="115">
        <v>0</v>
      </c>
      <c r="G23" s="126">
        <v>0</v>
      </c>
      <c r="H23" s="116">
        <v>372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154404A-5C73-4DB9-83AB-24D70F58C08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2025-06-02T10:27:26Z</dcterms:modified>
</cp:coreProperties>
</file>